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G:\线上办公办\竞赛\关于开展2021年外出参赛学生补助申报工作的通知\"/>
    </mc:Choice>
  </mc:AlternateContent>
  <xr:revisionPtr revIDLastSave="0" documentId="13_ncr:1_{3BFAB37B-8D3E-45A4-AA6E-A55724D0BE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外出参赛学生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P6" i="1" s="1"/>
  <c r="N7" i="1"/>
  <c r="N8" i="1"/>
  <c r="N9" i="1"/>
  <c r="N10" i="1"/>
  <c r="N11" i="1"/>
  <c r="N12" i="1"/>
  <c r="N13" i="1"/>
  <c r="S2" i="1"/>
  <c r="P7" i="1"/>
  <c r="P8" i="1"/>
  <c r="P9" i="1"/>
  <c r="P10" i="1"/>
  <c r="P11" i="1"/>
  <c r="P12" i="1"/>
  <c r="P13" i="1"/>
  <c r="N5" i="1"/>
  <c r="P5" i="1" s="1"/>
</calcChain>
</file>

<file path=xl/sharedStrings.xml><?xml version="1.0" encoding="utf-8"?>
<sst xmlns="http://schemas.openxmlformats.org/spreadsheetml/2006/main" count="45" uniqueCount="45">
  <si>
    <t>序号</t>
  </si>
  <si>
    <t>学生姓名</t>
  </si>
  <si>
    <t>学号</t>
  </si>
  <si>
    <t>身份证号码</t>
  </si>
  <si>
    <t>竞赛地点</t>
  </si>
  <si>
    <t>标准
（元·天）</t>
  </si>
  <si>
    <t>开户行联行号</t>
  </si>
  <si>
    <t>获奖等级</t>
  </si>
  <si>
    <t>指导教师</t>
  </si>
  <si>
    <t>填报人：</t>
  </si>
  <si>
    <t>填报时间：</t>
  </si>
  <si>
    <t>参赛后返校日期</t>
    <phoneticPr fontId="2" type="noConversion"/>
  </si>
  <si>
    <t>参加竞赛名称
（严格依据竞赛文件）</t>
  </si>
  <si>
    <t>开户行名称</t>
    <phoneticPr fontId="2" type="noConversion"/>
  </si>
  <si>
    <t>班级名称</t>
    <phoneticPr fontId="2" type="noConversion"/>
  </si>
  <si>
    <t>联系号码</t>
    <phoneticPr fontId="2" type="noConversion"/>
  </si>
  <si>
    <t>2021年兰州职业技术学院外出参加竞赛学生补助申报表</t>
    <phoneticPr fontId="2" type="noConversion"/>
  </si>
  <si>
    <t>举例</t>
    <phoneticPr fontId="2" type="noConversion"/>
  </si>
  <si>
    <t>张三</t>
    <phoneticPr fontId="2" type="noConversion"/>
  </si>
  <si>
    <t>计算机应用技术</t>
    <phoneticPr fontId="2" type="noConversion"/>
  </si>
  <si>
    <t>620101200210012013</t>
    <phoneticPr fontId="2" type="noConversion"/>
  </si>
  <si>
    <t>2021年全省职业院校学生技能大赛</t>
    <phoneticPr fontId="2" type="noConversion"/>
  </si>
  <si>
    <t>云计算技术与应用</t>
    <phoneticPr fontId="2" type="noConversion"/>
  </si>
  <si>
    <t>兰州资源环境职业技术学院</t>
    <phoneticPr fontId="2" type="noConversion"/>
  </si>
  <si>
    <t>因参赛离校日期</t>
    <phoneticPr fontId="2" type="noConversion"/>
  </si>
  <si>
    <t>参赛天数
（天）</t>
    <phoneticPr fontId="2" type="noConversion"/>
  </si>
  <si>
    <t>6217004260022508642</t>
  </si>
  <si>
    <t>中国建设银行股份有限公司兰州盐场路支行</t>
    <phoneticPr fontId="2" type="noConversion"/>
  </si>
  <si>
    <t>一等奖</t>
    <phoneticPr fontId="2" type="noConversion"/>
  </si>
  <si>
    <t>105821005508</t>
    <phoneticPr fontId="2" type="noConversion"/>
  </si>
  <si>
    <t>需要说明的其他情况</t>
    <phoneticPr fontId="2" type="noConversion"/>
  </si>
  <si>
    <t>补助金额
（元）</t>
    <phoneticPr fontId="2" type="noConversion"/>
  </si>
  <si>
    <t>参加赛项名称
（严格依据竞赛文件，未设赛项不填）</t>
    <phoneticPr fontId="2" type="noConversion"/>
  </si>
  <si>
    <t>所属专业名称</t>
    <phoneticPr fontId="2" type="noConversion"/>
  </si>
  <si>
    <t>教务处</t>
    <phoneticPr fontId="2" type="noConversion"/>
  </si>
  <si>
    <t>申报补助合计金额（元）</t>
    <phoneticPr fontId="2" type="noConversion"/>
  </si>
  <si>
    <t>填报注意事项：</t>
    <phoneticPr fontId="2" type="noConversion"/>
  </si>
  <si>
    <t>申报院（系）、部名称：</t>
    <phoneticPr fontId="2" type="noConversion"/>
  </si>
  <si>
    <t>部门负责人：</t>
    <phoneticPr fontId="2" type="noConversion"/>
  </si>
  <si>
    <t>20计算机应用1班</t>
    <phoneticPr fontId="2" type="noConversion"/>
  </si>
  <si>
    <t>……</t>
    <phoneticPr fontId="2" type="noConversion"/>
  </si>
  <si>
    <t>银行卡号
（推荐使用建设银行或兰州银行）</t>
    <phoneticPr fontId="2" type="noConversion"/>
  </si>
  <si>
    <t>李**
杨**</t>
    <phoneticPr fontId="2" type="noConversion"/>
  </si>
  <si>
    <t>竞赛校内组织部门</t>
    <phoneticPr fontId="2" type="noConversion"/>
  </si>
  <si>
    <t>1.申报补助的参赛时间范围为：2020年1月1日-2021年11月15日。2.推荐使用建设银行的银行卡，银行卡持卡人必须为学生本人，学生姓名、身份证号、银行卡相关信息务必准确，以免造成无法发放补助的现象。
3.此表所有内容均为必填内容，因错报、漏报等原因造成无法发放或逾期不申报的，按照自动放弃处理，不再补发。4.表中参赛天数、补助金额依据“因参赛离校日期”和“参赛后返校日期”填报信息自动生成，请严格按照举例样式填写。
5.此表经各申报部门负责人审定通过后于2021年11月18日前发送电子版（含ecel版和PDF版）至18679387@qq.com处。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</si>
</sst>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m&quot;月&quot;d&quot;日&quot;;@"/>
    <numFmt numFmtId="178" formatCode="0_);[Red]\(0\)"/>
  </numFmts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charset val="134"/>
      <scheme val="minor"/>
    </font>
    <font>
      <sz val="20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6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7C32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Border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Alignment="1">
      <alignment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quotePrefix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4" fontId="4" fillId="0" borderId="2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D7C3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tabSelected="1" zoomScale="70" zoomScaleNormal="70" workbookViewId="0">
      <selection activeCell="C3" sqref="C3:V3"/>
    </sheetView>
  </sheetViews>
  <sheetFormatPr defaultColWidth="9" defaultRowHeight="13.5" x14ac:dyDescent="0.15"/>
  <cols>
    <col min="1" max="1" width="6.125" style="1" customWidth="1"/>
    <col min="2" max="2" width="18.875" style="2" customWidth="1"/>
    <col min="3" max="3" width="18.625" style="2" customWidth="1"/>
    <col min="4" max="4" width="8.5" style="2" bestFit="1" customWidth="1"/>
    <col min="5" max="5" width="10.25" style="2" bestFit="1" customWidth="1"/>
    <col min="6" max="6" width="13.875" style="2" bestFit="1" customWidth="1"/>
    <col min="7" max="7" width="14.375" style="2" customWidth="1"/>
    <col min="8" max="8" width="17.125" style="2" bestFit="1" customWidth="1"/>
    <col min="9" max="9" width="11.25" style="2" bestFit="1" customWidth="1"/>
    <col min="10" max="10" width="8.875" style="2" customWidth="1"/>
    <col min="11" max="11" width="8.625" style="2" customWidth="1"/>
    <col min="12" max="12" width="8" style="2" customWidth="1"/>
    <col min="13" max="13" width="16.375" style="2" customWidth="1"/>
    <col min="14" max="14" width="8.5" style="3" bestFit="1" customWidth="1"/>
    <col min="15" max="15" width="10.25" style="3" hidden="1" customWidth="1"/>
    <col min="16" max="16" width="8.5" style="3" bestFit="1" customWidth="1"/>
    <col min="17" max="17" width="21.75" style="2" customWidth="1"/>
    <col min="18" max="18" width="20.875" style="2" customWidth="1"/>
    <col min="19" max="19" width="13.625" style="2" customWidth="1"/>
    <col min="20" max="21" width="8.5" style="1" bestFit="1" customWidth="1"/>
    <col min="22" max="22" width="37.875" style="1" customWidth="1"/>
    <col min="23" max="16384" width="9" style="1"/>
  </cols>
  <sheetData>
    <row r="1" spans="1:22" s="4" customFormat="1" ht="39.950000000000003" customHeight="1" x14ac:dyDescent="0.25">
      <c r="A1" s="34" t="s">
        <v>16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s="4" customFormat="1" ht="39.950000000000003" customHeight="1" x14ac:dyDescent="0.25">
      <c r="A2" s="40" t="s">
        <v>37</v>
      </c>
      <c r="B2" s="40"/>
      <c r="C2" s="40"/>
      <c r="D2" s="40"/>
      <c r="E2" s="40"/>
      <c r="F2" s="40"/>
      <c r="G2" s="5" t="s">
        <v>9</v>
      </c>
      <c r="H2" s="41"/>
      <c r="I2" s="41"/>
      <c r="J2" s="41"/>
      <c r="K2" s="41"/>
      <c r="L2" s="39" t="s">
        <v>38</v>
      </c>
      <c r="M2" s="39"/>
      <c r="N2" s="42"/>
      <c r="O2" s="42"/>
      <c r="P2" s="42"/>
      <c r="Q2" s="42"/>
      <c r="R2" s="5" t="s">
        <v>10</v>
      </c>
      <c r="S2" s="43">
        <f ca="1">NOW()</f>
        <v>44515.414323726851</v>
      </c>
      <c r="T2" s="43"/>
      <c r="U2" s="33"/>
      <c r="V2" s="6"/>
    </row>
    <row r="3" spans="1:22" s="7" customFormat="1" ht="51" customHeight="1" x14ac:dyDescent="0.25">
      <c r="A3" s="37" t="s">
        <v>36</v>
      </c>
      <c r="B3" s="37"/>
      <c r="C3" s="38" t="s">
        <v>44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s="11" customFormat="1" ht="36" x14ac:dyDescent="0.15">
      <c r="A4" s="8" t="s">
        <v>0</v>
      </c>
      <c r="B4" s="9" t="s">
        <v>12</v>
      </c>
      <c r="C4" s="9" t="s">
        <v>32</v>
      </c>
      <c r="D4" s="8" t="s">
        <v>1</v>
      </c>
      <c r="E4" s="8" t="s">
        <v>2</v>
      </c>
      <c r="F4" s="8" t="s">
        <v>33</v>
      </c>
      <c r="G4" s="8" t="s">
        <v>14</v>
      </c>
      <c r="H4" s="8" t="s">
        <v>3</v>
      </c>
      <c r="I4" s="8" t="s">
        <v>15</v>
      </c>
      <c r="J4" s="9" t="s">
        <v>43</v>
      </c>
      <c r="K4" s="9" t="s">
        <v>24</v>
      </c>
      <c r="L4" s="9" t="s">
        <v>11</v>
      </c>
      <c r="M4" s="8" t="s">
        <v>4</v>
      </c>
      <c r="N4" s="10" t="s">
        <v>25</v>
      </c>
      <c r="O4" s="9" t="s">
        <v>5</v>
      </c>
      <c r="P4" s="10" t="s">
        <v>31</v>
      </c>
      <c r="Q4" s="9" t="s">
        <v>41</v>
      </c>
      <c r="R4" s="9" t="s">
        <v>13</v>
      </c>
      <c r="S4" s="9" t="s">
        <v>6</v>
      </c>
      <c r="T4" s="8" t="s">
        <v>7</v>
      </c>
      <c r="U4" s="8" t="s">
        <v>8</v>
      </c>
      <c r="V4" s="8" t="s">
        <v>30</v>
      </c>
    </row>
    <row r="5" spans="1:22" s="20" customFormat="1" ht="39.950000000000003" customHeight="1" x14ac:dyDescent="0.15">
      <c r="A5" s="12" t="s">
        <v>17</v>
      </c>
      <c r="B5" s="13" t="s">
        <v>21</v>
      </c>
      <c r="C5" s="13" t="s">
        <v>22</v>
      </c>
      <c r="D5" s="13" t="s">
        <v>18</v>
      </c>
      <c r="E5" s="13">
        <v>2020010001</v>
      </c>
      <c r="F5" s="13" t="s">
        <v>19</v>
      </c>
      <c r="G5" s="13" t="s">
        <v>39</v>
      </c>
      <c r="H5" s="14" t="s">
        <v>20</v>
      </c>
      <c r="I5" s="13">
        <v>13893100000</v>
      </c>
      <c r="J5" s="13" t="s">
        <v>34</v>
      </c>
      <c r="K5" s="15">
        <v>44305</v>
      </c>
      <c r="L5" s="15">
        <v>44307</v>
      </c>
      <c r="M5" s="13" t="s">
        <v>23</v>
      </c>
      <c r="N5" s="31">
        <f>IFERROR(DATEDIF(K5,L5,"d")+1,"")</f>
        <v>3</v>
      </c>
      <c r="O5" s="16">
        <v>50</v>
      </c>
      <c r="P5" s="31">
        <f>N5*O5</f>
        <v>150</v>
      </c>
      <c r="Q5" s="14" t="s">
        <v>26</v>
      </c>
      <c r="R5" s="13" t="s">
        <v>27</v>
      </c>
      <c r="S5" s="17" t="s">
        <v>29</v>
      </c>
      <c r="T5" s="12" t="s">
        <v>28</v>
      </c>
      <c r="U5" s="18" t="s">
        <v>42</v>
      </c>
      <c r="V5" s="19"/>
    </row>
    <row r="6" spans="1:22" s="23" customFormat="1" ht="39.950000000000003" customHeight="1" x14ac:dyDescent="0.15">
      <c r="A6" s="25">
        <v>1</v>
      </c>
      <c r="B6" s="26"/>
      <c r="C6" s="26"/>
      <c r="D6" s="26"/>
      <c r="E6" s="26"/>
      <c r="F6" s="26"/>
      <c r="G6" s="26"/>
      <c r="H6" s="27"/>
      <c r="I6" s="26"/>
      <c r="J6" s="26"/>
      <c r="K6" s="28"/>
      <c r="L6" s="28"/>
      <c r="M6" s="26"/>
      <c r="N6" s="31">
        <f t="shared" ref="N6:N13" si="0">IFERROR(DATEDIF(K6,L6,"d")+1,"")</f>
        <v>1</v>
      </c>
      <c r="O6" s="21">
        <v>50</v>
      </c>
      <c r="P6" s="32">
        <f t="shared" ref="P6:P13" si="1">N6*O6</f>
        <v>50</v>
      </c>
      <c r="Q6" s="27"/>
      <c r="R6" s="26"/>
      <c r="S6" s="29"/>
      <c r="T6" s="25"/>
      <c r="U6" s="30"/>
      <c r="V6" s="22"/>
    </row>
    <row r="7" spans="1:22" s="23" customFormat="1" ht="39.950000000000003" customHeight="1" x14ac:dyDescent="0.15">
      <c r="A7" s="25">
        <v>2</v>
      </c>
      <c r="B7" s="26"/>
      <c r="C7" s="26"/>
      <c r="D7" s="26"/>
      <c r="E7" s="26"/>
      <c r="F7" s="26"/>
      <c r="G7" s="26"/>
      <c r="H7" s="27"/>
      <c r="I7" s="26"/>
      <c r="J7" s="26"/>
      <c r="K7" s="28"/>
      <c r="L7" s="28"/>
      <c r="M7" s="26"/>
      <c r="N7" s="31">
        <f t="shared" si="0"/>
        <v>1</v>
      </c>
      <c r="O7" s="21">
        <v>50</v>
      </c>
      <c r="P7" s="32">
        <f t="shared" si="1"/>
        <v>50</v>
      </c>
      <c r="Q7" s="27"/>
      <c r="R7" s="26"/>
      <c r="S7" s="29"/>
      <c r="T7" s="25"/>
      <c r="U7" s="30"/>
      <c r="V7" s="22"/>
    </row>
    <row r="8" spans="1:22" s="23" customFormat="1" ht="39.950000000000003" customHeight="1" x14ac:dyDescent="0.15">
      <c r="A8" s="25">
        <v>3</v>
      </c>
      <c r="B8" s="26"/>
      <c r="C8" s="26"/>
      <c r="D8" s="26"/>
      <c r="E8" s="26"/>
      <c r="F8" s="26"/>
      <c r="G8" s="26"/>
      <c r="H8" s="27"/>
      <c r="I8" s="26"/>
      <c r="J8" s="26"/>
      <c r="K8" s="28"/>
      <c r="L8" s="28"/>
      <c r="M8" s="26"/>
      <c r="N8" s="31">
        <f t="shared" si="0"/>
        <v>1</v>
      </c>
      <c r="O8" s="21">
        <v>50</v>
      </c>
      <c r="P8" s="32">
        <f t="shared" si="1"/>
        <v>50</v>
      </c>
      <c r="Q8" s="27"/>
      <c r="R8" s="26"/>
      <c r="S8" s="29"/>
      <c r="T8" s="25"/>
      <c r="U8" s="30"/>
      <c r="V8" s="22"/>
    </row>
    <row r="9" spans="1:22" s="23" customFormat="1" ht="39.950000000000003" customHeight="1" x14ac:dyDescent="0.15">
      <c r="A9" s="25">
        <v>4</v>
      </c>
      <c r="B9" s="26"/>
      <c r="C9" s="26"/>
      <c r="D9" s="26"/>
      <c r="E9" s="26"/>
      <c r="F9" s="26"/>
      <c r="G9" s="26"/>
      <c r="H9" s="27"/>
      <c r="I9" s="26"/>
      <c r="J9" s="26"/>
      <c r="K9" s="28"/>
      <c r="L9" s="28"/>
      <c r="M9" s="26"/>
      <c r="N9" s="31">
        <f t="shared" si="0"/>
        <v>1</v>
      </c>
      <c r="O9" s="21">
        <v>50</v>
      </c>
      <c r="P9" s="32">
        <f t="shared" si="1"/>
        <v>50</v>
      </c>
      <c r="Q9" s="27"/>
      <c r="R9" s="26"/>
      <c r="S9" s="29"/>
      <c r="T9" s="25"/>
      <c r="U9" s="30"/>
      <c r="V9" s="22"/>
    </row>
    <row r="10" spans="1:22" s="23" customFormat="1" ht="39.950000000000003" customHeight="1" x14ac:dyDescent="0.15">
      <c r="A10" s="25">
        <v>5</v>
      </c>
      <c r="B10" s="26"/>
      <c r="C10" s="26"/>
      <c r="D10" s="26"/>
      <c r="E10" s="26"/>
      <c r="F10" s="26"/>
      <c r="G10" s="26"/>
      <c r="H10" s="27"/>
      <c r="I10" s="26"/>
      <c r="J10" s="26"/>
      <c r="K10" s="28"/>
      <c r="L10" s="28"/>
      <c r="M10" s="26"/>
      <c r="N10" s="31">
        <f t="shared" si="0"/>
        <v>1</v>
      </c>
      <c r="O10" s="21">
        <v>50</v>
      </c>
      <c r="P10" s="32">
        <f t="shared" si="1"/>
        <v>50</v>
      </c>
      <c r="Q10" s="27"/>
      <c r="R10" s="26"/>
      <c r="S10" s="29"/>
      <c r="T10" s="25"/>
      <c r="U10" s="30"/>
      <c r="V10" s="22"/>
    </row>
    <row r="11" spans="1:22" s="23" customFormat="1" ht="39.950000000000003" customHeight="1" x14ac:dyDescent="0.15">
      <c r="A11" s="25">
        <v>6</v>
      </c>
      <c r="B11" s="26"/>
      <c r="C11" s="26"/>
      <c r="D11" s="26"/>
      <c r="E11" s="26"/>
      <c r="F11" s="26"/>
      <c r="G11" s="26"/>
      <c r="H11" s="27"/>
      <c r="I11" s="26"/>
      <c r="J11" s="26"/>
      <c r="K11" s="28"/>
      <c r="L11" s="28"/>
      <c r="M11" s="26"/>
      <c r="N11" s="31">
        <f t="shared" si="0"/>
        <v>1</v>
      </c>
      <c r="O11" s="21">
        <v>50</v>
      </c>
      <c r="P11" s="32">
        <f t="shared" si="1"/>
        <v>50</v>
      </c>
      <c r="Q11" s="27"/>
      <c r="R11" s="26"/>
      <c r="S11" s="29"/>
      <c r="T11" s="25"/>
      <c r="U11" s="30"/>
      <c r="V11" s="22"/>
    </row>
    <row r="12" spans="1:22" s="23" customFormat="1" ht="39.950000000000003" customHeight="1" x14ac:dyDescent="0.15">
      <c r="A12" s="25">
        <v>7</v>
      </c>
      <c r="B12" s="26"/>
      <c r="C12" s="26"/>
      <c r="D12" s="26"/>
      <c r="E12" s="26"/>
      <c r="F12" s="26"/>
      <c r="G12" s="26"/>
      <c r="H12" s="27"/>
      <c r="I12" s="26"/>
      <c r="J12" s="26"/>
      <c r="K12" s="28"/>
      <c r="L12" s="28"/>
      <c r="M12" s="26"/>
      <c r="N12" s="31">
        <f t="shared" si="0"/>
        <v>1</v>
      </c>
      <c r="O12" s="21">
        <v>50</v>
      </c>
      <c r="P12" s="32">
        <f t="shared" si="1"/>
        <v>50</v>
      </c>
      <c r="Q12" s="27"/>
      <c r="R12" s="26"/>
      <c r="S12" s="29"/>
      <c r="T12" s="25"/>
      <c r="U12" s="30"/>
      <c r="V12" s="22"/>
    </row>
    <row r="13" spans="1:22" s="23" customFormat="1" ht="39.950000000000003" customHeight="1" x14ac:dyDescent="0.15">
      <c r="A13" s="25" t="s">
        <v>40</v>
      </c>
      <c r="B13" s="26"/>
      <c r="C13" s="26"/>
      <c r="D13" s="26"/>
      <c r="E13" s="26"/>
      <c r="F13" s="26"/>
      <c r="G13" s="26"/>
      <c r="H13" s="27"/>
      <c r="I13" s="26"/>
      <c r="J13" s="26"/>
      <c r="K13" s="28"/>
      <c r="L13" s="28"/>
      <c r="M13" s="26"/>
      <c r="N13" s="31">
        <f t="shared" si="0"/>
        <v>1</v>
      </c>
      <c r="O13" s="21">
        <v>50</v>
      </c>
      <c r="P13" s="32">
        <f t="shared" si="1"/>
        <v>50</v>
      </c>
      <c r="Q13" s="27"/>
      <c r="R13" s="26"/>
      <c r="S13" s="29"/>
      <c r="T13" s="25"/>
      <c r="U13" s="30"/>
      <c r="V13" s="22"/>
    </row>
    <row r="14" spans="1:22" s="24" customFormat="1" ht="39.950000000000003" customHeight="1" x14ac:dyDescent="0.15">
      <c r="A14" s="35" t="s">
        <v>35</v>
      </c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</row>
  </sheetData>
  <mergeCells count="10">
    <mergeCell ref="A1:V1"/>
    <mergeCell ref="A14:B14"/>
    <mergeCell ref="C14:V14"/>
    <mergeCell ref="A3:B3"/>
    <mergeCell ref="C3:V3"/>
    <mergeCell ref="L2:M2"/>
    <mergeCell ref="A2:F2"/>
    <mergeCell ref="H2:K2"/>
    <mergeCell ref="N2:Q2"/>
    <mergeCell ref="S2:T2"/>
  </mergeCells>
  <phoneticPr fontId="2" type="noConversion"/>
  <pageMargins left="0.74803149606299202" right="0.74803149606299202" top="0.98425196850393704" bottom="0.98425196850393704" header="0.511811023622047" footer="0.511811023622047"/>
  <pageSetup paperSize="8" scale="67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外出参赛学生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jwc</cp:lastModifiedBy>
  <cp:lastPrinted>2021-11-15T01:56:56Z</cp:lastPrinted>
  <dcterms:created xsi:type="dcterms:W3CDTF">2018-07-06T02:54:00Z</dcterms:created>
  <dcterms:modified xsi:type="dcterms:W3CDTF">2021-11-15T01:57:10Z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D50EF2275D594669831B331223F6BA55</vt:lpwstr>
  </property>
</Properties>
</file>